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<sst xmlns="http://schemas.openxmlformats.org/spreadsheetml/2006/main" count="123" uniqueCount="68">
  <si>
    <t>工事費内訳書</t>
  </si>
  <si>
    <t>住　　　　所</t>
  </si>
  <si>
    <t>商号又は名称</t>
  </si>
  <si>
    <t>代 表 者 名</t>
  </si>
  <si>
    <t>工 事 名</t>
  </si>
  <si>
    <t xml:space="preserve">Ｒ１波土　日和佐小野線　美波・恵比須浜　道路改良工事（１）
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</si>
  <si>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</si>
  <si>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</si>
  <si>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</si>
  <si>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</si>
  <si>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</si>
  <si>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</si>
  <si>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</si>
  <si>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</si>
  <si>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</si>
  <si>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</si>
  <si>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</si>
  <si>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</si>
  <si>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路体盛土工</t>
  </si>
  <si>
    <t>路体(築堤)盛土</t>
  </si>
  <si>
    <t>路床盛土工</t>
  </si>
  <si>
    <t>路床盛土</t>
  </si>
  <si>
    <t>擁壁工</t>
  </si>
  <si>
    <t>作業土工</t>
  </si>
  <si>
    <t>床掘り</t>
  </si>
  <si>
    <t xml:space="preserve">床堀り　</t>
  </si>
  <si>
    <t>埋戻し</t>
  </si>
  <si>
    <t>基面整正</t>
  </si>
  <si>
    <t>m2</t>
  </si>
  <si>
    <t>場所打擁壁工(構造物単位)</t>
  </si>
  <si>
    <t>重力式擁壁</t>
  </si>
  <si>
    <t>L型擁壁</t>
  </si>
  <si>
    <t>場所打擁壁工
　台ｺﾝｸﾘｰﾄ</t>
  </si>
  <si>
    <t>ｺﾝｸﾘｰﾄ</t>
  </si>
  <si>
    <t>型枠</t>
  </si>
  <si>
    <t>足場</t>
  </si>
  <si>
    <t>掛m2</t>
  </si>
  <si>
    <t>目地板</t>
  </si>
  <si>
    <t>防護柵工</t>
  </si>
  <si>
    <t>路側防護柵工</t>
  </si>
  <si>
    <t>ｶﾞｰﾄﾞﾚｰﾙ</t>
  </si>
  <si>
    <t>m</t>
  </si>
  <si>
    <t xml:space="preserve">補強筋　</t>
  </si>
  <si>
    <t>箇所</t>
  </si>
  <si>
    <t>構造物撤去工</t>
  </si>
  <si>
    <t>防護柵撤去工</t>
  </si>
  <si>
    <t>防護柵撤去(ｶﾞｰﾄﾞﾚｰﾙ)</t>
  </si>
  <si>
    <t>仮設工</t>
  </si>
  <si>
    <t>工事用道路工</t>
  </si>
  <si>
    <t>工事用道路盛土</t>
  </si>
  <si>
    <t>仮設舗装</t>
  </si>
  <si>
    <t>その他仮設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</si>
  <si>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</si>
  <si>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</si>
  <si>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</si>
  <si>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</si>
  <si>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</si>
  <si>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</si>
  <si>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</si>
  <si>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 xml:space="preserve">木根等処分費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</si>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</sst>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G11+G25+G39+G43+G46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G12+G17+G21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190.0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130.0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470.0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16</v>
      </c>
      <c r="E16" s="12" t="s">
        <v>17</v>
      </c>
      <c r="F16" s="13" t="n">
        <v>70.0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18</v>
      </c>
      <c r="D17" s="11"/>
      <c r="E17" s="12" t="s">
        <v>13</v>
      </c>
      <c r="F17" s="13" t="n">
        <v>1.0</v>
      </c>
      <c r="G17" s="15">
        <f>G18+G19+G20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19</v>
      </c>
      <c r="E18" s="12" t="s">
        <v>17</v>
      </c>
      <c r="F18" s="13" t="n">
        <v>290.0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19</v>
      </c>
      <c r="E19" s="12" t="s">
        <v>17</v>
      </c>
      <c r="F19" s="13" t="n">
        <v>30.0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19</v>
      </c>
      <c r="E20" s="12" t="s">
        <v>17</v>
      </c>
      <c r="F20" s="13" t="n">
        <v>10.0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20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21</v>
      </c>
      <c r="E22" s="12" t="s">
        <v>17</v>
      </c>
      <c r="F22" s="13" t="n">
        <v>140.0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21</v>
      </c>
      <c r="E23" s="12" t="s">
        <v>17</v>
      </c>
      <c r="F23" s="13" t="n">
        <v>2.0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21</v>
      </c>
      <c r="E24" s="12" t="s">
        <v>17</v>
      </c>
      <c r="F24" s="13" t="n">
        <v>5.0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22</v>
      </c>
      <c r="C25" s="11"/>
      <c r="D25" s="11"/>
      <c r="E25" s="12" t="s">
        <v>13</v>
      </c>
      <c r="F25" s="13" t="n">
        <v>1.0</v>
      </c>
      <c r="G25" s="15">
        <f>G26+G31+G34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23</v>
      </c>
      <c r="D26" s="11"/>
      <c r="E26" s="12" t="s">
        <v>13</v>
      </c>
      <c r="F26" s="13" t="n">
        <v>1.0</v>
      </c>
      <c r="G26" s="15">
        <f>G27+G28+G29+G30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24</v>
      </c>
      <c r="E27" s="12" t="s">
        <v>17</v>
      </c>
      <c r="F27" s="13" t="n">
        <v>190.0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25</v>
      </c>
      <c r="E28" s="12" t="s">
        <v>17</v>
      </c>
      <c r="F28" s="13" t="n">
        <v>280.0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26</v>
      </c>
      <c r="E29" s="12" t="s">
        <v>17</v>
      </c>
      <c r="F29" s="13" t="n">
        <v>100.0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27</v>
      </c>
      <c r="E30" s="12" t="s">
        <v>28</v>
      </c>
      <c r="F30" s="13" t="n">
        <v>14.0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29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30</v>
      </c>
      <c r="E32" s="12" t="s">
        <v>17</v>
      </c>
      <c r="F32" s="13" t="n">
        <v>18.0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31</v>
      </c>
      <c r="E33" s="12" t="s">
        <v>17</v>
      </c>
      <c r="F33" s="13" t="n">
        <v>84.0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32</v>
      </c>
      <c r="D34" s="11"/>
      <c r="E34" s="12" t="s">
        <v>13</v>
      </c>
      <c r="F34" s="13" t="n">
        <v>1.0</v>
      </c>
      <c r="G34" s="15">
        <f>G35+G36+G37+G38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33</v>
      </c>
      <c r="E35" s="12" t="s">
        <v>17</v>
      </c>
      <c r="F35" s="13" t="n">
        <v>145.0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34</v>
      </c>
      <c r="E36" s="12" t="s">
        <v>28</v>
      </c>
      <c r="F36" s="13" t="n">
        <v>48.0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35</v>
      </c>
      <c r="E37" s="12" t="s">
        <v>36</v>
      </c>
      <c r="F37" s="13" t="n">
        <v>36.0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37</v>
      </c>
      <c r="E38" s="12" t="s">
        <v>28</v>
      </c>
      <c r="F38" s="13" t="n">
        <v>10.0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38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39</v>
      </c>
      <c r="D40" s="11"/>
      <c r="E40" s="12" t="s">
        <v>13</v>
      </c>
      <c r="F40" s="13" t="n">
        <v>1.0</v>
      </c>
      <c r="G40" s="15">
        <f>G41+G42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40</v>
      </c>
      <c r="E41" s="12" t="s">
        <v>41</v>
      </c>
      <c r="F41" s="13" t="n">
        <v>19.0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42</v>
      </c>
      <c r="E42" s="12" t="s">
        <v>43</v>
      </c>
      <c r="F42" s="13" t="n">
        <v>10.0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44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45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46</v>
      </c>
      <c r="E45" s="12" t="s">
        <v>41</v>
      </c>
      <c r="F45" s="13" t="n">
        <v>10.0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47</v>
      </c>
      <c r="C46" s="11"/>
      <c r="D46" s="11"/>
      <c r="E46" s="12" t="s">
        <v>13</v>
      </c>
      <c r="F46" s="13" t="n">
        <v>1.0</v>
      </c>
      <c r="G46" s="15">
        <f>G47+G51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48</v>
      </c>
      <c r="D47" s="11"/>
      <c r="E47" s="12" t="s">
        <v>13</v>
      </c>
      <c r="F47" s="13" t="n">
        <v>1.0</v>
      </c>
      <c r="G47" s="15">
        <f>G48+G49+G50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49</v>
      </c>
      <c r="E48" s="12" t="s">
        <v>17</v>
      </c>
      <c r="F48" s="13" t="n">
        <v>4400.0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50</v>
      </c>
      <c r="E49" s="12" t="s">
        <v>28</v>
      </c>
      <c r="F49" s="13" t="n">
        <v>200.0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51</v>
      </c>
      <c r="E50" s="12" t="s">
        <v>13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52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53</v>
      </c>
      <c r="E52" s="12" t="s">
        <v>54</v>
      </c>
      <c r="F52" s="13" t="n">
        <v>20.0</v>
      </c>
      <c r="G52" s="16"/>
      <c r="I52" s="17" t="n">
        <v>43.0</v>
      </c>
      <c r="J52" s="18" t="n">
        <v>4.0</v>
      </c>
    </row>
    <row r="53" ht="42.0" customHeight="true">
      <c r="A53" s="10" t="s">
        <v>55</v>
      </c>
      <c r="B53" s="11"/>
      <c r="C53" s="11"/>
      <c r="D53" s="11"/>
      <c r="E53" s="12" t="s">
        <v>13</v>
      </c>
      <c r="F53" s="13" t="n">
        <v>1.0</v>
      </c>
      <c r="G53" s="15">
        <f>G11+G25+G39+G43+G46</f>
      </c>
      <c r="I53" s="17" t="n">
        <v>44.0</v>
      </c>
      <c r="J53" s="18" t="n">
        <v>20.0</v>
      </c>
    </row>
    <row r="54" ht="42.0" customHeight="true">
      <c r="A54" s="10" t="s">
        <v>56</v>
      </c>
      <c r="B54" s="11"/>
      <c r="C54" s="11"/>
      <c r="D54" s="11"/>
      <c r="E54" s="12" t="s">
        <v>13</v>
      </c>
      <c r="F54" s="13" t="n">
        <v>1.0</v>
      </c>
      <c r="G54" s="15">
        <f>G55+G58</f>
      </c>
      <c r="I54" s="17" t="n">
        <v>45.0</v>
      </c>
      <c r="J54" s="18" t="n">
        <v>200.0</v>
      </c>
    </row>
    <row r="55" ht="42.0" customHeight="true">
      <c r="A55" s="10"/>
      <c r="B55" s="11" t="s">
        <v>57</v>
      </c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2.0</v>
      </c>
    </row>
    <row r="56" ht="42.0" customHeight="true">
      <c r="A56" s="10"/>
      <c r="B56" s="11"/>
      <c r="C56" s="11" t="s">
        <v>58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59</v>
      </c>
      <c r="E57" s="12" t="s">
        <v>13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/>
      <c r="B58" s="11" t="s">
        <v>60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/>
    </row>
    <row r="59" ht="42.0" customHeight="true">
      <c r="A59" s="10" t="s">
        <v>61</v>
      </c>
      <c r="B59" s="11"/>
      <c r="C59" s="11"/>
      <c r="D59" s="11"/>
      <c r="E59" s="12" t="s">
        <v>13</v>
      </c>
      <c r="F59" s="13" t="n">
        <v>1.0</v>
      </c>
      <c r="G59" s="15">
        <f>G53+G54</f>
      </c>
      <c r="I59" s="17" t="n">
        <v>50.0</v>
      </c>
      <c r="J59" s="18"/>
    </row>
    <row r="60" ht="42.0" customHeight="true">
      <c r="A60" s="10"/>
      <c r="B60" s="11" t="s">
        <v>62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 t="n">
        <v>210.0</v>
      </c>
    </row>
    <row r="61" ht="42.0" customHeight="true">
      <c r="A61" s="10" t="s">
        <v>63</v>
      </c>
      <c r="B61" s="11"/>
      <c r="C61" s="11"/>
      <c r="D61" s="11"/>
      <c r="E61" s="12" t="s">
        <v>13</v>
      </c>
      <c r="F61" s="13" t="n">
        <v>1.0</v>
      </c>
      <c r="G61" s="15">
        <f>G53+G54+G60</f>
      </c>
      <c r="I61" s="17" t="n">
        <v>52.0</v>
      </c>
      <c r="J61" s="18"/>
    </row>
    <row r="62" ht="42.0" customHeight="true">
      <c r="A62" s="10"/>
      <c r="B62" s="11" t="s">
        <v>64</v>
      </c>
      <c r="C62" s="11"/>
      <c r="D62" s="11"/>
      <c r="E62" s="12" t="s">
        <v>13</v>
      </c>
      <c r="F62" s="13" t="n">
        <v>1.0</v>
      </c>
      <c r="G62" s="16"/>
      <c r="I62" s="17" t="n">
        <v>53.0</v>
      </c>
      <c r="J62" s="18" t="n">
        <v>220.0</v>
      </c>
    </row>
    <row r="63" ht="42.0" customHeight="true">
      <c r="A63" s="10" t="s">
        <v>65</v>
      </c>
      <c r="B63" s="11"/>
      <c r="C63" s="11"/>
      <c r="D63" s="11"/>
      <c r="E63" s="12" t="s">
        <v>13</v>
      </c>
      <c r="F63" s="13" t="n">
        <v>1.0</v>
      </c>
      <c r="G63" s="15">
        <f>G61+G62</f>
      </c>
      <c r="I63" s="17" t="n">
        <v>54.0</v>
      </c>
      <c r="J63" s="18" t="n">
        <v>30.0</v>
      </c>
    </row>
    <row r="64" ht="42.0" customHeight="true">
      <c r="A64" s="19" t="s">
        <v>66</v>
      </c>
      <c r="B64" s="20"/>
      <c r="C64" s="20"/>
      <c r="D64" s="20"/>
      <c r="E64" s="21" t="s">
        <v>67</v>
      </c>
      <c r="F64" s="22" t="s">
        <v>67</v>
      </c>
      <c r="G64" s="24">
        <f>G63</f>
      </c>
      <c r="I64" s="26" t="n">
        <v>55.0</v>
      </c>
      <c r="J6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C21:D21"/>
    <mergeCell ref="D22"/>
    <mergeCell ref="D23"/>
    <mergeCell ref="D24"/>
    <mergeCell ref="B25:D25"/>
    <mergeCell ref="C26:D26"/>
    <mergeCell ref="D27"/>
    <mergeCell ref="D28"/>
    <mergeCell ref="D29"/>
    <mergeCell ref="D30"/>
    <mergeCell ref="C31:D31"/>
    <mergeCell ref="D32"/>
    <mergeCell ref="D33"/>
    <mergeCell ref="C34:D34"/>
    <mergeCell ref="D35"/>
    <mergeCell ref="D36"/>
    <mergeCell ref="D37"/>
    <mergeCell ref="D38"/>
    <mergeCell ref="B39:D39"/>
    <mergeCell ref="C40:D40"/>
    <mergeCell ref="D41"/>
    <mergeCell ref="D42"/>
    <mergeCell ref="B43:D43"/>
    <mergeCell ref="C44:D44"/>
    <mergeCell ref="D45"/>
    <mergeCell ref="B46:D46"/>
    <mergeCell ref="C47:D47"/>
    <mergeCell ref="D48"/>
    <mergeCell ref="D49"/>
    <mergeCell ref="D50"/>
    <mergeCell ref="C51:D51"/>
    <mergeCell ref="D52"/>
    <mergeCell ref="A53:D53"/>
    <mergeCell ref="A54:D54"/>
    <mergeCell ref="B55:D55"/>
    <mergeCell ref="C56:D56"/>
    <mergeCell ref="D57"/>
    <mergeCell ref="B58:D58"/>
    <mergeCell ref="A59:D59"/>
    <mergeCell ref="B60:D60"/>
    <mergeCell ref="A61:D61"/>
    <mergeCell ref="B62:D62"/>
    <mergeCell ref="A63:D63"/>
    <mergeCell ref="A64:D6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2019-08-06T05:11:58Z</dcterms:created>
  <dc:creator>Apache POI</dc:creator>
</cp:coreProperties>
</file>